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IF\Desktop\2019\CUENTA PUBLICA 2019\JUL-SEP\"/>
    </mc:Choice>
  </mc:AlternateContent>
  <bookViews>
    <workbookView xWindow="120" yWindow="36" windowWidth="20316" windowHeight="10032" activeTab="1"/>
  </bookViews>
  <sheets>
    <sheet name="FF" sheetId="1" r:id="rId1"/>
    <sheet name="Imprime FF" sheetId="6" r:id="rId2"/>
    <sheet name="Instructivo_FF" sheetId="5" r:id="rId3"/>
  </sheets>
  <definedNames>
    <definedName name="Abr">#REF!</definedName>
    <definedName name="_xlnm.Print_Area" localSheetId="1">'Imprime FF'!$A$1:$E$25</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1" l="1"/>
  <c r="D14" i="1"/>
  <c r="C14" i="1"/>
  <c r="E6" i="1"/>
  <c r="D6" i="1"/>
  <c r="D9" i="1" s="1"/>
  <c r="D11" i="1" s="1"/>
  <c r="C6" i="1"/>
  <c r="E3" i="1"/>
  <c r="D3" i="1"/>
  <c r="C3" i="1"/>
  <c r="E9" i="1" l="1"/>
  <c r="E11" i="1" s="1"/>
  <c r="C9" i="1"/>
  <c r="C11" i="1" s="1"/>
</calcChain>
</file>

<file path=xl/sharedStrings.xml><?xml version="1.0" encoding="utf-8"?>
<sst xmlns="http://schemas.openxmlformats.org/spreadsheetml/2006/main" count="55" uniqueCount="35">
  <si>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</si>
  <si>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</si>
  <si>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</si>
  <si>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</si>
  <si>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</si>
  <si>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</si>
  <si>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</si>
  <si>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</si>
  <si>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</si>
  <si>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</si>
  <si>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</si>
  <si>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</si>
  <si>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</si>
  <si>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</si>
  <si>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</si>
  <si>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</si>
  <si>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</si>
  <si>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</si>
  <si>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</si>
  <si>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</si>
  <si>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</si>
  <si>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</si>
  <si>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</si>
  <si>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</si>
  <si>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</si>
  <si>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</si>
  <si>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</si>
  <si>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Cargo del funcionario
Nombre del funcionario</t>
  </si>
  <si>
    <t>FLUJO DE FONDOS (INDICADORES DE LA POSTURA FISCAL)
AL 30 DE SEPTIEMBRE DEL 2019</t>
  </si>
  <si>
    <t xml:space="preserve">                __________________________________________________</t>
  </si>
  <si>
    <t>C.P. BLANCA A. ORTEGA GARCIA</t>
  </si>
  <si>
    <t xml:space="preserve">                       DIRECTOR DEL SMDIF</t>
  </si>
  <si>
    <t xml:space="preserve">     ______________________________________________________</t>
  </si>
  <si>
    <t xml:space="preserve">                     SUBDIRECTOR DE ADMON Y FINANZAS SMDIF</t>
  </si>
  <si>
    <t xml:space="preserve">                 LIC. GABRIEL N. RANGEL GARCIA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</si>
</sst>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theme="9" tint="0.79998168889431442"/>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43">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xf numFmtId="0" fontId="5" fillId="4" borderId="0"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0" xfId="7" applyFont="1" applyFill="1" applyBorder="1" applyAlignment="1">
      <alignment horizontal="center" vertical="center"/>
    </xf>
    <xf numFmtId="0" fontId="5" fillId="4" borderId="11" xfId="7" applyFont="1" applyFill="1" applyBorder="1" applyAlignment="1">
      <alignment horizontal="center" vertical="center"/>
    </xf>
    <xf numFmtId="0" fontId="5" fillId="4" borderId="6" xfId="7" applyFont="1" applyFill="1" applyBorder="1" applyAlignment="1">
      <alignment horizontal="center" vertical="center" wrapText="1"/>
    </xf>
    <xf numFmtId="0" fontId="0" fillId="0" borderId="6" xfId="0" applyBorder="1"/>
    <xf numFmtId="4" fontId="0" fillId="0" borderId="6" xfId="0" applyNumberFormat="1" applyBorder="1"/>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281940</xdr:colOff>
      <xdr:row>0</xdr:row>
      <xdr:rowOff>83820</xdr:rowOff>
    </xdr:from>
    <xdr:to>
      <xdr:col>1</xdr:col>
      <xdr:colOff>1005840</xdr:colOff>
      <xdr:row>0</xdr:row>
      <xdr:rowOff>632460</xdr:rowOff>
    </xdr:to>
    <xdr:pic>
      <xdr:nvPicPr>
        <xdr:cNvPr id="2" name="Imagen 1" descr="C:\Users\USUARIODIF\Desktop\Logo dif .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83820"/>
          <a:ext cx="1333500" cy="5486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pane ySplit="2" topLeftCell="A3" activePane="bottomLeft" state="frozen"/>
      <selection pane="bottomLeft" activeCell="A2" sqref="A2:E2"/>
    </sheetView>
  </sheetViews>
  <sheetFormatPr baseColWidth="10" defaultColWidth="12" defaultRowHeight="10.199999999999999" x14ac:dyDescent="0.2"/>
  <cols>
    <col min="1" max="1" width="10" style="1" customWidth="1"/>
    <col min="2" max="2" width="55.85546875" style="1" customWidth="1"/>
    <col min="3" max="3" width="22.85546875" style="1" customWidth="1"/>
    <col min="4" max="4" width="21.85546875" style="1" customWidth="1"/>
    <col min="5" max="5" width="22.85546875" style="1" customWidth="1"/>
    <col min="6" max="16384" width="12" style="1"/>
  </cols>
  <sheetData>
    <row r="1" spans="1:5" ht="60" customHeight="1" x14ac:dyDescent="0.2">
      <c r="A1" s="32" t="s">
        <v>28</v>
      </c>
      <c r="B1" s="32"/>
      <c r="C1" s="32"/>
      <c r="D1" s="32"/>
      <c r="E1" s="33"/>
    </row>
    <row r="2" spans="1:5" ht="24.9" customHeight="1" x14ac:dyDescent="0.2">
      <c r="A2" s="34" t="s">
        <v>0</v>
      </c>
      <c r="B2" s="35"/>
      <c r="C2" s="10" t="s">
        <v>21</v>
      </c>
      <c r="D2" s="10" t="s">
        <v>9</v>
      </c>
      <c r="E2" s="10" t="s">
        <v>22</v>
      </c>
    </row>
    <row r="3" spans="1:5" ht="12" customHeight="1" x14ac:dyDescent="0.2">
      <c r="A3" s="14">
        <v>900001</v>
      </c>
      <c r="B3" s="15" t="s">
        <v>1</v>
      </c>
      <c r="C3" s="4">
        <f>C4+C5</f>
        <v>10629569.949999999</v>
      </c>
      <c r="D3" s="4">
        <f>D4+D5</f>
        <v>8857900.3499999996</v>
      </c>
      <c r="E3" s="5">
        <f>E4+E5</f>
        <v>8857900.3499999996</v>
      </c>
    </row>
    <row r="4" spans="1:5" ht="12" customHeight="1" x14ac:dyDescent="0.2">
      <c r="A4" s="16"/>
      <c r="B4" s="17" t="s">
        <v>14</v>
      </c>
      <c r="C4" s="2"/>
      <c r="D4" s="2"/>
      <c r="E4" s="3"/>
    </row>
    <row r="5" spans="1:5" ht="12" customHeight="1" x14ac:dyDescent="0.2">
      <c r="A5" s="16"/>
      <c r="B5" s="17" t="s">
        <v>16</v>
      </c>
      <c r="C5" s="2">
        <v>10629569.949999999</v>
      </c>
      <c r="D5" s="2">
        <v>8857900.3499999996</v>
      </c>
      <c r="E5" s="3">
        <v>8857900.3499999996</v>
      </c>
    </row>
    <row r="6" spans="1:5" ht="12" customHeight="1" x14ac:dyDescent="0.2">
      <c r="A6" s="16">
        <v>900002</v>
      </c>
      <c r="B6" s="18" t="s">
        <v>2</v>
      </c>
      <c r="C6" s="6">
        <f>C7+C8</f>
        <v>10629569.949999999</v>
      </c>
      <c r="D6" s="6">
        <f>D7+D8</f>
        <v>7907542.8399999999</v>
      </c>
      <c r="E6" s="7">
        <f>E7+E8</f>
        <v>7907542.8399999999</v>
      </c>
    </row>
    <row r="7" spans="1:5" ht="12" customHeight="1" x14ac:dyDescent="0.2">
      <c r="A7" s="16"/>
      <c r="B7" s="17" t="s">
        <v>18</v>
      </c>
      <c r="C7" s="2"/>
      <c r="D7" s="2"/>
      <c r="E7" s="3"/>
    </row>
    <row r="8" spans="1:5" ht="12" customHeight="1" x14ac:dyDescent="0.2">
      <c r="A8" s="16"/>
      <c r="B8" s="17" t="s">
        <v>19</v>
      </c>
      <c r="C8" s="2">
        <v>10629569.949999999</v>
      </c>
      <c r="D8" s="2">
        <v>7907542.8399999999</v>
      </c>
      <c r="E8" s="3">
        <v>7907542.8399999999</v>
      </c>
    </row>
    <row r="9" spans="1:5" ht="12" customHeight="1" x14ac:dyDescent="0.2">
      <c r="A9" s="16">
        <v>900003</v>
      </c>
      <c r="B9" s="18" t="s">
        <v>3</v>
      </c>
      <c r="C9" s="6">
        <f>C3-C6</f>
        <v>0</v>
      </c>
      <c r="D9" s="6">
        <f>D3-D6</f>
        <v>950357.50999999978</v>
      </c>
      <c r="E9" s="7">
        <f>E3-E6</f>
        <v>950357.50999999978</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950357.50999999978</v>
      </c>
      <c r="E11" s="7">
        <f>E9-E10</f>
        <v>950357.50999999978</v>
      </c>
    </row>
    <row r="12" spans="1:5" ht="12" customHeight="1" x14ac:dyDescent="0.2">
      <c r="A12" s="16">
        <v>900006</v>
      </c>
      <c r="B12" s="18" t="s">
        <v>6</v>
      </c>
      <c r="C12" s="2"/>
      <c r="D12" s="2"/>
      <c r="E12" s="3"/>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20.399999999999999" x14ac:dyDescent="0.2">
      <c r="A21" s="28"/>
      <c r="B21" s="29" t="s">
        <v>27</v>
      </c>
      <c r="C21" s="30"/>
      <c r="D21" s="31" t="s">
        <v>27</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9:E9 C11:E12 C14: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workbookViewId="0">
      <selection activeCell="I25" sqref="I25"/>
    </sheetView>
  </sheetViews>
  <sheetFormatPr baseColWidth="10" defaultRowHeight="10.199999999999999" x14ac:dyDescent="0.2"/>
  <cols>
    <col min="2" max="2" width="55.42578125" customWidth="1"/>
    <col min="3" max="3" width="18.5703125" customWidth="1"/>
    <col min="4" max="4" width="15.7109375" customWidth="1"/>
    <col min="5" max="5" width="26.140625" customWidth="1"/>
  </cols>
  <sheetData>
    <row r="1" spans="1:5" ht="56.4" customHeight="1" x14ac:dyDescent="0.2">
      <c r="A1" s="36" t="s">
        <v>28</v>
      </c>
      <c r="B1" s="36"/>
      <c r="C1" s="36"/>
      <c r="D1" s="36"/>
      <c r="E1" s="37"/>
    </row>
    <row r="2" spans="1:5" ht="20.399999999999999" x14ac:dyDescent="0.2">
      <c r="A2" s="38" t="s">
        <v>0</v>
      </c>
      <c r="B2" s="39"/>
      <c r="C2" s="40" t="s">
        <v>21</v>
      </c>
      <c r="D2" s="40" t="s">
        <v>9</v>
      </c>
      <c r="E2" s="40" t="s">
        <v>22</v>
      </c>
    </row>
    <row r="3" spans="1:5" x14ac:dyDescent="0.2">
      <c r="A3" s="41">
        <v>900001</v>
      </c>
      <c r="B3" s="41" t="s">
        <v>1</v>
      </c>
      <c r="C3" s="42">
        <v>10629569.949999999</v>
      </c>
      <c r="D3" s="42">
        <v>8857900.3499999996</v>
      </c>
      <c r="E3" s="42">
        <v>8857900.3499999996</v>
      </c>
    </row>
    <row r="4" spans="1:5" x14ac:dyDescent="0.2">
      <c r="A4" s="41"/>
      <c r="B4" s="41" t="s">
        <v>14</v>
      </c>
      <c r="C4" s="42"/>
      <c r="D4" s="42"/>
      <c r="E4" s="42"/>
    </row>
    <row r="5" spans="1:5" x14ac:dyDescent="0.2">
      <c r="A5" s="41"/>
      <c r="B5" s="41" t="s">
        <v>16</v>
      </c>
      <c r="C5" s="42">
        <v>10629569.949999999</v>
      </c>
      <c r="D5" s="42">
        <v>8857900.3499999996</v>
      </c>
      <c r="E5" s="42">
        <v>8857900.3499999996</v>
      </c>
    </row>
    <row r="6" spans="1:5" x14ac:dyDescent="0.2">
      <c r="A6" s="41">
        <v>900002</v>
      </c>
      <c r="B6" s="41" t="s">
        <v>2</v>
      </c>
      <c r="C6" s="42">
        <v>10629569.949999999</v>
      </c>
      <c r="D6" s="42">
        <v>7907542.8399999999</v>
      </c>
      <c r="E6" s="42">
        <v>7907542.8399999999</v>
      </c>
    </row>
    <row r="7" spans="1:5" x14ac:dyDescent="0.2">
      <c r="A7" s="41"/>
      <c r="B7" s="41" t="s">
        <v>18</v>
      </c>
      <c r="C7" s="42"/>
      <c r="D7" s="42"/>
      <c r="E7" s="42"/>
    </row>
    <row r="8" spans="1:5" x14ac:dyDescent="0.2">
      <c r="A8" s="41"/>
      <c r="B8" s="41" t="s">
        <v>19</v>
      </c>
      <c r="C8" s="42">
        <v>10629569.949999999</v>
      </c>
      <c r="D8" s="42">
        <v>7907542.8399999999</v>
      </c>
      <c r="E8" s="42">
        <v>7907542.8399999999</v>
      </c>
    </row>
    <row r="9" spans="1:5" x14ac:dyDescent="0.2">
      <c r="A9" s="41">
        <v>900003</v>
      </c>
      <c r="B9" s="41" t="s">
        <v>3</v>
      </c>
      <c r="C9" s="42">
        <v>0</v>
      </c>
      <c r="D9" s="42">
        <v>950357.50999999978</v>
      </c>
      <c r="E9" s="42">
        <v>950357.50999999978</v>
      </c>
    </row>
    <row r="10" spans="1:5" x14ac:dyDescent="0.2">
      <c r="A10" s="41">
        <v>900004</v>
      </c>
      <c r="B10" s="41" t="s">
        <v>4</v>
      </c>
      <c r="C10" s="42">
        <v>0</v>
      </c>
      <c r="D10" s="42">
        <v>0</v>
      </c>
      <c r="E10" s="42">
        <v>0</v>
      </c>
    </row>
    <row r="11" spans="1:5" x14ac:dyDescent="0.2">
      <c r="A11" s="41">
        <v>900005</v>
      </c>
      <c r="B11" s="41" t="s">
        <v>5</v>
      </c>
      <c r="C11" s="42">
        <v>0</v>
      </c>
      <c r="D11" s="42">
        <v>950357.50999999978</v>
      </c>
      <c r="E11" s="42">
        <v>950357.50999999978</v>
      </c>
    </row>
    <row r="12" spans="1:5" x14ac:dyDescent="0.2">
      <c r="A12" s="41">
        <v>900006</v>
      </c>
      <c r="B12" s="41" t="s">
        <v>6</v>
      </c>
      <c r="C12" s="42"/>
      <c r="D12" s="42"/>
      <c r="E12" s="42"/>
    </row>
    <row r="13" spans="1:5" x14ac:dyDescent="0.2">
      <c r="A13" s="41">
        <v>900007</v>
      </c>
      <c r="B13" s="41" t="s">
        <v>7</v>
      </c>
      <c r="C13" s="42">
        <v>0</v>
      </c>
      <c r="D13" s="42">
        <v>0</v>
      </c>
      <c r="E13" s="42">
        <v>0</v>
      </c>
    </row>
    <row r="14" spans="1:5" x14ac:dyDescent="0.2">
      <c r="A14" s="41">
        <v>900008</v>
      </c>
      <c r="B14" s="41" t="s">
        <v>8</v>
      </c>
      <c r="C14" s="42">
        <v>0</v>
      </c>
      <c r="D14" s="42">
        <v>0</v>
      </c>
      <c r="E14" s="42">
        <v>0</v>
      </c>
    </row>
    <row r="16" spans="1:5" x14ac:dyDescent="0.2">
      <c r="A16" t="s">
        <v>25</v>
      </c>
    </row>
    <row r="21" spans="1:4" x14ac:dyDescent="0.2">
      <c r="A21" t="s">
        <v>32</v>
      </c>
      <c r="C21" t="s">
        <v>29</v>
      </c>
    </row>
    <row r="22" spans="1:4" x14ac:dyDescent="0.2">
      <c r="A22" t="s">
        <v>34</v>
      </c>
      <c r="D22" t="s">
        <v>30</v>
      </c>
    </row>
    <row r="23" spans="1:4" x14ac:dyDescent="0.2">
      <c r="A23" t="s">
        <v>31</v>
      </c>
      <c r="C23" t="s">
        <v>33</v>
      </c>
    </row>
  </sheetData>
  <mergeCells count="2">
    <mergeCell ref="A1:E1"/>
    <mergeCell ref="A2:B2"/>
  </mergeCells>
  <printOptions horizontalCentered="1" verticalCentered="1"/>
  <pageMargins left="0.70866141732283472" right="0.70866141732283472" top="0.74803149606299213" bottom="0.74803149606299213" header="0.31496062992125984" footer="0.31496062992125984"/>
  <pageSetup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ColWidth="12" defaultRowHeight="10.199999999999999" x14ac:dyDescent="0.2"/>
  <cols>
    <col min="1" max="1" width="135.8554687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0.399999999999999" x14ac:dyDescent="0.2">
      <c r="A4" s="13" t="s">
        <v>20</v>
      </c>
    </row>
    <row r="5" spans="1:1" x14ac:dyDescent="0.2">
      <c r="A5" s="13" t="s">
        <v>12</v>
      </c>
    </row>
    <row r="6" spans="1:1" ht="30.6" x14ac:dyDescent="0.2">
      <c r="A6" s="13" t="s">
        <v>11</v>
      </c>
    </row>
    <row r="7" spans="1:1" ht="11.25" customHeight="1" x14ac:dyDescent="0.2">
      <c r="A7" s="13" t="s">
        <v>23</v>
      </c>
    </row>
    <row r="8" spans="1:1" x14ac:dyDescent="0.2">
      <c r="A8" s="13" t="s">
        <v>24</v>
      </c>
    </row>
    <row r="9" spans="1:1" ht="20.399999999999999"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FF</vt:lpstr>
      <vt:lpstr>Imprime FF</vt:lpstr>
      <vt:lpstr>Instructivo_FF</vt:lpstr>
      <vt:lpstr>'Imprime FF'!Área_de_impresión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USUARIODIF</cp:lastModifiedBy>
  <cp:lastPrinted>2019-10-23T14:51:45Z</cp:lastPrinted>
  <dcterms:created xsi:type="dcterms:W3CDTF">2014-10-22T03:17:27Z</dcterms:created>
  <dcterms:modified xsi:type="dcterms:W3CDTF">2019-10-23T14:59:15Z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